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0"/>
  <workbookPr defaultThemeVersion="124226"/>
  <xr:revisionPtr revIDLastSave="0" documentId="8_{FDB73711-43E6-43FF-8E4B-FADF09FA0511}" xr6:coauthVersionLast="47" xr6:coauthVersionMax="47" xr10:uidLastSave="{00000000-0000-0000-0000-000000000000}"/>
  <bookViews>
    <workbookView xWindow="240" yWindow="45" windowWidth="20115" windowHeight="799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Plan1!$A$2:$H$25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/>
  <c r="H8" i="1"/>
  <c r="H9" i="1" s="1"/>
  <c r="G10" i="1" s="1"/>
  <c r="H10" i="1" l="1"/>
  <c r="H11" i="1" s="1"/>
  <c r="H13" i="1" l="1"/>
  <c r="H14" i="1" s="1"/>
  <c r="H15" i="1" s="1"/>
  <c r="H16" i="1" s="1"/>
  <c r="H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luiz.fernandes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Valor do BDI da planilha vigente do contrato em Porcentagem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Valor do BDI da planilha vigente do contrato em Porcentagem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<sst xmlns="http://schemas.openxmlformats.org/spreadsheetml/2006/main" count="63" uniqueCount="57">
  <si>
    <r>
      <t xml:space="preserve">ANEXO XIV - PLANILHA FATURAMENTO - CONTRATO </t>
    </r>
    <r>
      <rPr>
        <b/>
        <sz val="14"/>
        <color rgb="FFFF0000"/>
        <rFont val="Calibri"/>
        <family val="2"/>
        <scheme val="minor"/>
      </rPr>
      <t>FACILITIES FULL</t>
    </r>
  </si>
  <si>
    <t>PLANILHA DE MEDIÇÃO</t>
  </si>
  <si>
    <t>Objeto</t>
  </si>
  <si>
    <t>Número do Contrato:</t>
  </si>
  <si>
    <t>Local:</t>
  </si>
  <si>
    <t>Mês Referência:</t>
  </si>
  <si>
    <t>Item</t>
  </si>
  <si>
    <t>Discriminação</t>
  </si>
  <si>
    <t>Qtde</t>
  </si>
  <si>
    <t>Unid</t>
  </si>
  <si>
    <t>Valor Medido do Item</t>
  </si>
  <si>
    <t>Valor Subotal</t>
  </si>
  <si>
    <t>Acumulado</t>
  </si>
  <si>
    <t>*(1)</t>
  </si>
  <si>
    <t>01.00.00</t>
  </si>
  <si>
    <r>
      <t>MÃO DE OBRA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(MO)</t>
    </r>
  </si>
  <si>
    <t>VB</t>
  </si>
  <si>
    <t>*(2)</t>
  </si>
  <si>
    <t>01.01.00</t>
  </si>
  <si>
    <r>
      <t xml:space="preserve">GLOSA CONTRATUAL RELACIONADA A MÃO DE OBRA (FALTAS, CASO HAJA) </t>
    </r>
    <r>
      <rPr>
        <b/>
        <sz val="12"/>
        <color theme="0"/>
        <rFont val="Calibri"/>
        <family val="2"/>
        <scheme val="minor"/>
      </rPr>
      <t>(GL)</t>
    </r>
  </si>
  <si>
    <t>*(3)</t>
  </si>
  <si>
    <t>01.02.00</t>
  </si>
  <si>
    <r>
      <t xml:space="preserve">ABATIMENTO SLA (SOBRE MÃO DE OBRA) </t>
    </r>
    <r>
      <rPr>
        <b/>
        <sz val="12"/>
        <color theme="0"/>
        <rFont val="Calibri"/>
        <family val="2"/>
        <scheme val="minor"/>
      </rPr>
      <t>(V</t>
    </r>
    <r>
      <rPr>
        <b/>
        <sz val="9"/>
        <color theme="0"/>
        <rFont val="Calibri"/>
        <family val="2"/>
        <scheme val="minor"/>
      </rPr>
      <t>SLA</t>
    </r>
    <r>
      <rPr>
        <b/>
        <sz val="12"/>
        <color theme="0"/>
        <rFont val="Calibri"/>
        <family val="2"/>
        <scheme val="minor"/>
      </rPr>
      <t>)</t>
    </r>
  </si>
  <si>
    <t>%</t>
  </si>
  <si>
    <t>*(4)</t>
  </si>
  <si>
    <t>02.00.00</t>
  </si>
  <si>
    <r>
      <t>SERVIÇOS ADICIONAIS EXTRAS</t>
    </r>
    <r>
      <rPr>
        <b/>
        <sz val="12"/>
        <rFont val="Calibri"/>
        <family val="2"/>
        <scheme val="minor"/>
      </rPr>
      <t xml:space="preserve"> (S</t>
    </r>
    <r>
      <rPr>
        <b/>
        <sz val="8"/>
        <rFont val="Calibri"/>
        <family val="2"/>
        <scheme val="minor"/>
      </rPr>
      <t>ADC</t>
    </r>
    <r>
      <rPr>
        <b/>
        <sz val="12"/>
        <rFont val="Calibri"/>
        <family val="2"/>
        <scheme val="minor"/>
      </rPr>
      <t>)</t>
    </r>
  </si>
  <si>
    <t>*(5)</t>
  </si>
  <si>
    <t>02.01.00</t>
  </si>
  <si>
    <r>
      <t xml:space="preserve">BONIFICAÇÃO E DESPESAS INDIRETAS </t>
    </r>
    <r>
      <rPr>
        <b/>
        <sz val="12"/>
        <rFont val="Calibri"/>
        <family val="2"/>
        <scheme val="minor"/>
      </rPr>
      <t xml:space="preserve">(B.D.I.) </t>
    </r>
    <r>
      <rPr>
        <b/>
        <sz val="8"/>
        <rFont val="Calibri"/>
        <family val="2"/>
        <scheme val="minor"/>
      </rPr>
      <t>SOBRE SERVIÇOS EXTRAS</t>
    </r>
  </si>
  <si>
    <t>*(6)</t>
  </si>
  <si>
    <t>03.00.00</t>
  </si>
  <si>
    <r>
      <t xml:space="preserve">MATERIAIS TÉCNICOS APLICADOS </t>
    </r>
    <r>
      <rPr>
        <b/>
        <sz val="12"/>
        <rFont val="Calibri"/>
        <family val="2"/>
        <scheme val="minor"/>
      </rPr>
      <t>(M</t>
    </r>
    <r>
      <rPr>
        <b/>
        <sz val="8"/>
        <rFont val="Calibri"/>
        <family val="2"/>
        <scheme val="minor"/>
      </rPr>
      <t>APL</t>
    </r>
    <r>
      <rPr>
        <b/>
        <sz val="12"/>
        <rFont val="Calibri"/>
        <family val="2"/>
        <scheme val="minor"/>
      </rPr>
      <t>)</t>
    </r>
  </si>
  <si>
    <t>*(7)</t>
  </si>
  <si>
    <t>04.00.00</t>
  </si>
  <si>
    <r>
      <t xml:space="preserve">BONIFICAÇÃO E DESPESAS INDIRETAS </t>
    </r>
    <r>
      <rPr>
        <b/>
        <sz val="12"/>
        <rFont val="Calibri"/>
        <family val="2"/>
        <scheme val="minor"/>
      </rPr>
      <t xml:space="preserve">(B.D.I.) </t>
    </r>
    <r>
      <rPr>
        <b/>
        <sz val="8"/>
        <rFont val="Calibri"/>
        <family val="2"/>
        <scheme val="minor"/>
      </rPr>
      <t>SOBRE MATERIAIS</t>
    </r>
  </si>
  <si>
    <t>*(8)</t>
  </si>
  <si>
    <t>05.00.00</t>
  </si>
  <si>
    <t>MULTA DE PENALIDADES CONTRATUAIS, CASO HAJA</t>
  </si>
  <si>
    <t>VALOR TOTAL A SER FATURADO:</t>
  </si>
  <si>
    <t>OBSERVAÇÕES:</t>
  </si>
  <si>
    <t>(1)</t>
  </si>
  <si>
    <t>Valor mensal total de mão de obra considerando os valores de composição de custo de cada posto</t>
  </si>
  <si>
    <t>(2)</t>
  </si>
  <si>
    <t>Valor de glosa do valor de mão de obra (1) devido a faltas ocorridas no mês</t>
  </si>
  <si>
    <t>(3)</t>
  </si>
  <si>
    <t>Valor de glosa do valor de mão de obra (2) devido ao resultado de SLA obtido do mês</t>
  </si>
  <si>
    <t>(4)</t>
  </si>
  <si>
    <t>Valor total de serviços técnicos adicionais utilizados no mês (seguido de planilha descritiva)</t>
  </si>
  <si>
    <t>(5)</t>
  </si>
  <si>
    <t>Valor obtido do BDI, tendo como referência o valor de material utilizado do mês (4)</t>
  </si>
  <si>
    <t>(6)</t>
  </si>
  <si>
    <t>Valor total de materiais técnicos utilizados no mês (seguido de planilha descritiva)</t>
  </si>
  <si>
    <t>(7)</t>
  </si>
  <si>
    <t>Valor obtido do BDI, tendo como referência o valor de material utilizado do mês (6)</t>
  </si>
  <si>
    <t>(8)</t>
  </si>
  <si>
    <t>Valor a ser glosado (caso a empresa não efetue o pagamento da multa) devido ao descrumprimento de cláusulas contratuais conforme relação de infrações descritas no edital e seus 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</si>
</sst>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&quot;R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3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165" fontId="5" fillId="5" borderId="1" xfId="1" applyNumberFormat="1" applyFont="1" applyFill="1" applyBorder="1" applyAlignment="1" applyProtection="1">
      <alignment horizontal="right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vertical="center"/>
    </xf>
    <xf numFmtId="2" fontId="5" fillId="6" borderId="1" xfId="0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/>
    </xf>
    <xf numFmtId="17" fontId="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49" fontId="13" fillId="0" borderId="0" xfId="0" applyNumberFormat="1" applyFont="1"/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7" fillId="7" borderId="24" xfId="0" applyNumberFormat="1" applyFont="1" applyFill="1" applyBorder="1" applyAlignment="1" applyProtection="1">
      <alignment horizontal="right" vertical="center"/>
      <protection locked="0"/>
    </xf>
    <xf numFmtId="165" fontId="9" fillId="0" borderId="16" xfId="0" applyNumberFormat="1" applyFont="1" applyBorder="1" applyAlignment="1">
      <alignment horizontal="right" vertical="center"/>
    </xf>
    <xf numFmtId="165" fontId="9" fillId="0" borderId="18" xfId="0" applyNumberFormat="1" applyFont="1" applyBorder="1" applyAlignment="1">
      <alignment horizontal="right" vertical="center"/>
    </xf>
    <xf numFmtId="165" fontId="9" fillId="7" borderId="18" xfId="0" applyNumberFormat="1" applyFont="1" applyFill="1" applyBorder="1" applyAlignment="1">
      <alignment horizontal="right" vertical="center"/>
    </xf>
    <xf numFmtId="165" fontId="9" fillId="7" borderId="18" xfId="0" applyNumberFormat="1" applyFont="1" applyFill="1" applyBorder="1" applyAlignment="1" applyProtection="1">
      <alignment horizontal="right" vertical="center"/>
      <protection locked="0"/>
    </xf>
    <xf numFmtId="165" fontId="5" fillId="6" borderId="15" xfId="1" applyNumberFormat="1" applyFont="1" applyFill="1" applyBorder="1" applyAlignment="1" applyProtection="1">
      <alignment horizontal="right" vertical="center" wrapText="1"/>
    </xf>
    <xf numFmtId="49" fontId="16" fillId="0" borderId="4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/>
    <xf numFmtId="165" fontId="5" fillId="7" borderId="1" xfId="1" applyNumberFormat="1" applyFont="1" applyFill="1" applyBorder="1" applyAlignment="1" applyProtection="1">
      <alignment horizontal="right" vertical="center" wrapText="1"/>
    </xf>
    <xf numFmtId="49" fontId="16" fillId="0" borderId="28" xfId="0" applyNumberFormat="1" applyFont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2" xfId="0" applyFont="1" applyFill="1" applyBorder="1" applyAlignment="1" applyProtection="1">
      <alignment horizontal="left" vertical="center"/>
      <protection locked="0"/>
    </xf>
    <xf numFmtId="0" fontId="8" fillId="8" borderId="3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7" fillId="7" borderId="33" xfId="0" applyFont="1" applyFill="1" applyBorder="1" applyAlignment="1">
      <alignment horizontal="right" vertical="center"/>
    </xf>
    <xf numFmtId="0" fontId="7" fillId="7" borderId="21" xfId="0" applyFont="1" applyFill="1" applyBorder="1" applyAlignment="1">
      <alignment horizontal="right" vertical="center"/>
    </xf>
    <xf numFmtId="0" fontId="7" fillId="7" borderId="22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topLeftCell="A10" workbookViewId="0">
      <selection activeCell="L14" sqref="L14"/>
    </sheetView>
  </sheetViews>
  <sheetFormatPr defaultRowHeight="15"/>
  <cols>
    <col min="1" max="1" width="3.42578125" bestFit="1" customWidth="1"/>
    <col min="3" max="3" width="42.85546875" customWidth="1"/>
    <col min="4" max="4" width="10.85546875" customWidth="1"/>
    <col min="5" max="5" width="6.28515625" customWidth="1"/>
    <col min="6" max="6" width="5.42578125" customWidth="1"/>
    <col min="7" max="7" width="11.28515625" customWidth="1"/>
    <col min="8" max="8" width="14.42578125" bestFit="1" customWidth="1"/>
    <col min="9" max="9" width="4.42578125" style="5" customWidth="1"/>
  </cols>
  <sheetData>
    <row r="1" spans="1:9" ht="15.75" thickBot="1"/>
    <row r="2" spans="1:9" ht="48.75" customHeight="1" thickBot="1">
      <c r="B2" s="36" t="s">
        <v>0</v>
      </c>
      <c r="C2" s="37"/>
      <c r="D2" s="37"/>
      <c r="E2" s="37"/>
      <c r="F2" s="37"/>
      <c r="G2" s="37"/>
      <c r="H2" s="38"/>
      <c r="I2" s="12"/>
    </row>
    <row r="3" spans="1:9">
      <c r="B3" s="41" t="s">
        <v>1</v>
      </c>
      <c r="C3" s="42"/>
      <c r="D3" s="42"/>
      <c r="E3" s="42"/>
      <c r="F3" s="42"/>
      <c r="G3" s="42"/>
      <c r="H3" s="43"/>
    </row>
    <row r="4" spans="1:9">
      <c r="B4" s="13" t="s">
        <v>2</v>
      </c>
      <c r="C4" s="44"/>
      <c r="D4" s="44"/>
      <c r="E4" s="44"/>
      <c r="F4" s="45" t="s">
        <v>3</v>
      </c>
      <c r="G4" s="45"/>
      <c r="H4" s="14"/>
    </row>
    <row r="5" spans="1:9" ht="15.75" thickBot="1">
      <c r="B5" s="15" t="s">
        <v>4</v>
      </c>
      <c r="C5" s="51"/>
      <c r="D5" s="52"/>
      <c r="E5" s="53"/>
      <c r="F5" s="46" t="s">
        <v>5</v>
      </c>
      <c r="G5" s="46"/>
      <c r="H5" s="16"/>
    </row>
    <row r="6" spans="1:9" ht="24" customHeight="1">
      <c r="B6" s="47" t="s">
        <v>6</v>
      </c>
      <c r="C6" s="62" t="s">
        <v>7</v>
      </c>
      <c r="D6" s="63"/>
      <c r="E6" s="49" t="s">
        <v>8</v>
      </c>
      <c r="F6" s="54" t="s">
        <v>9</v>
      </c>
      <c r="G6" s="54" t="s">
        <v>10</v>
      </c>
      <c r="H6" s="17" t="s">
        <v>11</v>
      </c>
    </row>
    <row r="7" spans="1:9" ht="29.25" customHeight="1" thickBot="1">
      <c r="B7" s="48"/>
      <c r="C7" s="64"/>
      <c r="D7" s="65"/>
      <c r="E7" s="50"/>
      <c r="F7" s="55"/>
      <c r="G7" s="55"/>
      <c r="H7" s="18" t="s">
        <v>12</v>
      </c>
    </row>
    <row r="8" spans="1:9" ht="15.75">
      <c r="A8" s="33" t="s">
        <v>13</v>
      </c>
      <c r="B8" s="20" t="s">
        <v>14</v>
      </c>
      <c r="C8" s="60" t="s">
        <v>15</v>
      </c>
      <c r="D8" s="61"/>
      <c r="E8" s="21">
        <v>1</v>
      </c>
      <c r="F8" s="22" t="s">
        <v>16</v>
      </c>
      <c r="G8" s="30"/>
      <c r="H8" s="26">
        <f>G8</f>
        <v>0</v>
      </c>
    </row>
    <row r="9" spans="1:9" ht="15.75">
      <c r="A9" s="33" t="s">
        <v>17</v>
      </c>
      <c r="B9" s="23" t="s">
        <v>18</v>
      </c>
      <c r="C9" s="58" t="s">
        <v>19</v>
      </c>
      <c r="D9" s="59"/>
      <c r="E9" s="8">
        <v>1</v>
      </c>
      <c r="F9" s="6" t="s">
        <v>16</v>
      </c>
      <c r="G9" s="11"/>
      <c r="H9" s="27">
        <f>H8-G9</f>
        <v>0</v>
      </c>
    </row>
    <row r="10" spans="1:9" ht="15.75">
      <c r="A10" s="33" t="s">
        <v>20</v>
      </c>
      <c r="B10" s="23" t="s">
        <v>21</v>
      </c>
      <c r="C10" s="56" t="s">
        <v>22</v>
      </c>
      <c r="D10" s="57"/>
      <c r="E10" s="2"/>
      <c r="F10" s="4" t="s">
        <v>23</v>
      </c>
      <c r="G10" s="7">
        <f>-H9*E10/100</f>
        <v>0</v>
      </c>
      <c r="H10" s="27">
        <f>H9-G10</f>
        <v>0</v>
      </c>
    </row>
    <row r="11" spans="1:9" ht="15.75">
      <c r="A11" s="33" t="s">
        <v>24</v>
      </c>
      <c r="B11" s="24" t="s">
        <v>25</v>
      </c>
      <c r="C11" s="39" t="s">
        <v>26</v>
      </c>
      <c r="D11" s="40"/>
      <c r="E11" s="3">
        <v>1</v>
      </c>
      <c r="F11" s="6" t="s">
        <v>16</v>
      </c>
      <c r="G11" s="1"/>
      <c r="H11" s="28">
        <f>H10+G11</f>
        <v>0</v>
      </c>
    </row>
    <row r="12" spans="1:9" ht="15.75">
      <c r="A12" s="33" t="s">
        <v>27</v>
      </c>
      <c r="B12" s="24" t="s">
        <v>28</v>
      </c>
      <c r="C12" s="39" t="s">
        <v>29</v>
      </c>
      <c r="D12" s="40">
        <v>0.22500000000000001</v>
      </c>
      <c r="E12" s="10"/>
      <c r="F12" s="6" t="s">
        <v>23</v>
      </c>
      <c r="G12" s="34">
        <f>G11*E12/100</f>
        <v>0</v>
      </c>
      <c r="H12" s="28">
        <f>H11+G12</f>
        <v>0</v>
      </c>
    </row>
    <row r="13" spans="1:9" ht="15.75">
      <c r="A13" s="33" t="s">
        <v>30</v>
      </c>
      <c r="B13" s="24" t="s">
        <v>31</v>
      </c>
      <c r="C13" s="39" t="s">
        <v>32</v>
      </c>
      <c r="D13" s="40"/>
      <c r="E13" s="3">
        <v>1</v>
      </c>
      <c r="F13" s="6" t="s">
        <v>16</v>
      </c>
      <c r="G13" s="1"/>
      <c r="H13" s="28">
        <f>H11+G13</f>
        <v>0</v>
      </c>
    </row>
    <row r="14" spans="1:9" ht="15.75">
      <c r="A14" s="33" t="s">
        <v>33</v>
      </c>
      <c r="B14" s="24" t="s">
        <v>34</v>
      </c>
      <c r="C14" s="39" t="s">
        <v>35</v>
      </c>
      <c r="D14" s="40">
        <v>0.22500000000000001</v>
      </c>
      <c r="E14" s="10"/>
      <c r="F14" s="4" t="s">
        <v>23</v>
      </c>
      <c r="G14" s="7">
        <f>G13*E14/100</f>
        <v>0</v>
      </c>
      <c r="H14" s="28">
        <f>H13+G14</f>
        <v>0</v>
      </c>
    </row>
    <row r="15" spans="1:9">
      <c r="A15" s="33" t="s">
        <v>36</v>
      </c>
      <c r="B15" s="23" t="s">
        <v>37</v>
      </c>
      <c r="C15" s="56" t="s">
        <v>38</v>
      </c>
      <c r="D15" s="57"/>
      <c r="E15" s="8">
        <v>1</v>
      </c>
      <c r="F15" s="6" t="s">
        <v>16</v>
      </c>
      <c r="G15" s="9"/>
      <c r="H15" s="29">
        <f>H14-G15</f>
        <v>0</v>
      </c>
    </row>
    <row r="16" spans="1:9" ht="16.5" thickBot="1">
      <c r="B16" s="73" t="s">
        <v>39</v>
      </c>
      <c r="C16" s="74"/>
      <c r="D16" s="74"/>
      <c r="E16" s="74"/>
      <c r="F16" s="74"/>
      <c r="G16" s="75"/>
      <c r="H16" s="25">
        <f>H15</f>
        <v>0</v>
      </c>
      <c r="I16" s="19"/>
    </row>
    <row r="17" spans="2:8" ht="15.75" thickBot="1">
      <c r="B17" s="70" t="s">
        <v>40</v>
      </c>
      <c r="C17" s="70"/>
      <c r="D17" s="70"/>
      <c r="E17" s="70"/>
      <c r="F17" s="70"/>
      <c r="G17" s="70"/>
      <c r="H17" s="70"/>
    </row>
    <row r="18" spans="2:8">
      <c r="B18" s="31" t="s">
        <v>41</v>
      </c>
      <c r="C18" s="71" t="s">
        <v>42</v>
      </c>
      <c r="D18" s="71"/>
      <c r="E18" s="71"/>
      <c r="F18" s="71"/>
      <c r="G18" s="71"/>
      <c r="H18" s="72"/>
    </row>
    <row r="19" spans="2:8">
      <c r="B19" s="32" t="s">
        <v>43</v>
      </c>
      <c r="C19" s="68" t="s">
        <v>44</v>
      </c>
      <c r="D19" s="68"/>
      <c r="E19" s="68"/>
      <c r="F19" s="68"/>
      <c r="G19" s="68"/>
      <c r="H19" s="69"/>
    </row>
    <row r="20" spans="2:8">
      <c r="B20" s="32" t="s">
        <v>45</v>
      </c>
      <c r="C20" s="68" t="s">
        <v>46</v>
      </c>
      <c r="D20" s="68"/>
      <c r="E20" s="68"/>
      <c r="F20" s="68"/>
      <c r="G20" s="68"/>
      <c r="H20" s="69"/>
    </row>
    <row r="21" spans="2:8">
      <c r="B21" s="32" t="s">
        <v>47</v>
      </c>
      <c r="C21" s="68" t="s">
        <v>48</v>
      </c>
      <c r="D21" s="68"/>
      <c r="E21" s="68"/>
      <c r="F21" s="68"/>
      <c r="G21" s="68"/>
      <c r="H21" s="69"/>
    </row>
    <row r="22" spans="2:8">
      <c r="B22" s="32" t="s">
        <v>49</v>
      </c>
      <c r="C22" s="68" t="s">
        <v>50</v>
      </c>
      <c r="D22" s="68"/>
      <c r="E22" s="68"/>
      <c r="F22" s="68"/>
      <c r="G22" s="68"/>
      <c r="H22" s="69"/>
    </row>
    <row r="23" spans="2:8">
      <c r="B23" s="32" t="s">
        <v>51</v>
      </c>
      <c r="C23" s="68" t="s">
        <v>52</v>
      </c>
      <c r="D23" s="68"/>
      <c r="E23" s="68"/>
      <c r="F23" s="68"/>
      <c r="G23" s="68"/>
      <c r="H23" s="69"/>
    </row>
    <row r="24" spans="2:8">
      <c r="B24" s="32" t="s">
        <v>53</v>
      </c>
      <c r="C24" s="68" t="s">
        <v>54</v>
      </c>
      <c r="D24" s="68"/>
      <c r="E24" s="68"/>
      <c r="F24" s="68"/>
      <c r="G24" s="68"/>
      <c r="H24" s="69"/>
    </row>
    <row r="25" spans="2:8" ht="27" customHeight="1" thickBot="1">
      <c r="B25" s="35" t="s">
        <v>55</v>
      </c>
      <c r="C25" s="66" t="s">
        <v>56</v>
      </c>
      <c r="D25" s="66"/>
      <c r="E25" s="66"/>
      <c r="F25" s="66"/>
      <c r="G25" s="66"/>
      <c r="H25" s="67"/>
    </row>
  </sheetData>
  <mergeCells count="29">
    <mergeCell ref="C6:D7"/>
    <mergeCell ref="C25:H25"/>
    <mergeCell ref="C15:D15"/>
    <mergeCell ref="C20:H20"/>
    <mergeCell ref="C21:H21"/>
    <mergeCell ref="C23:H23"/>
    <mergeCell ref="C24:H24"/>
    <mergeCell ref="B17:H17"/>
    <mergeCell ref="C18:H18"/>
    <mergeCell ref="C19:H19"/>
    <mergeCell ref="B16:G16"/>
    <mergeCell ref="C12:D12"/>
    <mergeCell ref="C22:H22"/>
    <mergeCell ref="B2:H2"/>
    <mergeCell ref="C11:D11"/>
    <mergeCell ref="C13:D13"/>
    <mergeCell ref="C14:D14"/>
    <mergeCell ref="B3:H3"/>
    <mergeCell ref="C4:E4"/>
    <mergeCell ref="F4:G4"/>
    <mergeCell ref="F5:G5"/>
    <mergeCell ref="B6:B7"/>
    <mergeCell ref="E6:E7"/>
    <mergeCell ref="C5:E5"/>
    <mergeCell ref="G6:G7"/>
    <mergeCell ref="F6:F7"/>
    <mergeCell ref="C10:D10"/>
    <mergeCell ref="C9:D9"/>
    <mergeCell ref="C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luiz.fernandes</dc:creator>
  <cp:keywords/>
  <dc:description/>
  <cp:lastModifiedBy/>
  <cp:revision/>
  <dcterms:created xsi:type="dcterms:W3CDTF">2018-01-11T16:14:27Z</dcterms:created>
  <dcterms:modified xsi:type="dcterms:W3CDTF">2021-05-12T16:33:40Z</dcterms:modified>
  <cp:category/>
  <cp:contentStatus/>
</cp:coreProperties>
</file>